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codeName="EstaPastaDeTrabalho"/>
  <xr:revisionPtr revIDLastSave="0" documentId="8_{7B4CE740-BAC3-48FB-81F5-3F2A20B1D029}" xr6:coauthVersionLast="45" xr6:coauthVersionMax="45" xr10:uidLastSave="{00000000-0000-0000-0000-000000000000}"/>
  <bookViews>
    <workbookView xWindow="15720" yWindow="5430" windowWidth="20790" windowHeight="13830" xr2:uid="{00000000-000D-0000-FFFF-FFFF00000000}"/>
  </bookViews>
  <sheets>
    <sheet name="Lista de estoque" sheetId="1" r:id="rId1"/>
  </sheets>
  <definedNames>
    <definedName name="_xlnm._FilterDatabase" localSheetId="0" hidden="1">'Lista de estoque'!#REF!</definedName>
    <definedName name="RealceValor">IFERROR(IF('Lista de estoque'!#REF!="Sim", TRUE, FALSE),FALSE)</definedName>
    <definedName name="_xlnm.Print_Titles" localSheetId="0">'Lista de estoque'!$1:$3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4" i="1"/>
</calcChain>
</file>

<file path=xl/sharedStrings.xml><?xml version="1.0" encoding="utf-8"?>
<sst xmlns="http://schemas.openxmlformats.org/spreadsheetml/2006/main" count="16" uniqueCount="14">
  <si>
    <t>Descrição</t>
  </si>
  <si>
    <t>Preço unitário</t>
  </si>
  <si>
    <t>Quantidade em estoque</t>
  </si>
  <si>
    <t>Valor de estoque</t>
  </si>
  <si>
    <t xml:space="preserve"> </t>
  </si>
  <si>
    <t>Pregão</t>
  </si>
  <si>
    <t>15/2020</t>
  </si>
  <si>
    <t>item</t>
  </si>
  <si>
    <t>lâmpada led 12w</t>
  </si>
  <si>
    <t>Quantidade</t>
  </si>
  <si>
    <t>Valor Total</t>
  </si>
  <si>
    <t>Fornecedor</t>
  </si>
  <si>
    <t>lâmpada led 8w</t>
  </si>
  <si>
    <t>só  luz  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</si>
</sst>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&quot;R$&quot;\ #,##0.00"/>
  </numFmts>
  <fonts count="19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6" fontId="1" fillId="0" borderId="0" xfId="0" applyNumberFormat="1" applyFont="1" applyAlignment="1">
      <alignment horizontal="right" vertical="center" indent="1"/>
    </xf>
    <xf numFmtId="17" fontId="1" fillId="0" borderId="0" xfId="0" applyNumberFormat="1" applyFont="1" applyAlignment="1">
      <alignment horizontal="center" vertical="center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21"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a de empresas" pivot="0" count="3" xr9:uid="{00000000-0011-0000-FFFF-FFFF00000000}">
      <tableStyleElement type="wholeTable" dxfId="20"/>
      <tableStyleElement type="headerRow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152400</xdr:rowOff>
    </xdr:from>
    <xdr:to>
      <xdr:col>15</xdr:col>
      <xdr:colOff>38100</xdr:colOff>
      <xdr:row>1</xdr:row>
      <xdr:rowOff>2133</xdr:rowOff>
    </xdr:to>
    <xdr:pic>
      <xdr:nvPicPr>
        <xdr:cNvPr id="2" name="Imagem 1" descr="Banner de resumo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399" y="152400"/>
          <a:ext cx="12011026" cy="1326108"/>
        </a:xfrm>
        <a:prstGeom prst="rect">
          <a:avLst/>
        </a:prstGeom>
      </xdr:spPr>
    </xdr:pic>
    <xdr:clientData/>
  </xdr:twoCellAnchor>
  <xdr:twoCellAnchor>
    <xdr:from>
      <xdr:col>1</xdr:col>
      <xdr:colOff>361949</xdr:colOff>
      <xdr:row>0</xdr:row>
      <xdr:rowOff>390525</xdr:rowOff>
    </xdr:from>
    <xdr:to>
      <xdr:col>3</xdr:col>
      <xdr:colOff>361950</xdr:colOff>
      <xdr:row>0</xdr:row>
      <xdr:rowOff>1352550</xdr:rowOff>
    </xdr:to>
    <xdr:sp macro="" textlink="">
      <xdr:nvSpPr>
        <xdr:cNvPr id="8" name="Caixa de texto 1" descr="Lista de estoque" title="Tit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4349" y="390525"/>
          <a:ext cx="2076451" cy="96202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pt-br" sz="180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Aquisições</a:t>
          </a:r>
          <a:r>
            <a:rPr lang="pt-br" sz="1800" baseline="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 Manutenção 2020</a:t>
          </a:r>
          <a:endParaRPr lang="pt-br" sz="1800">
            <a:solidFill>
              <a:schemeClr val="accent3">
                <a:lumMod val="20000"/>
                <a:lumOff val="80000"/>
              </a:schemeClr>
            </a:solidFill>
            <a:latin typeface="Franklin Gothic Book" panose="020B0503020102020204" pitchFamily="34" charset="0"/>
          </a:endParaRPr>
        </a:p>
        <a:p>
          <a:pPr marL="0" algn="l" rtl="0"/>
          <a:endParaRPr lang="pt-br" sz="1800">
            <a:solidFill>
              <a:schemeClr val="tx2">
                <a:lumMod val="40000"/>
                <a:lumOff val="60000"/>
              </a:schemeClr>
            </a:solidFill>
            <a:latin typeface="Franklin Gothic Book" panose="020B05030201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3:H5" headerRowDxfId="17" dataDxfId="16">
  <autoFilter ref="B3:H5" xr:uid="{00000000-0009-0000-0100-000001000000}"/>
  <tableColumns count="7">
    <tableColumn id="1" xr3:uid="{00000000-0010-0000-0000-000001000000}" name="Pregão" totalsRowLabel="Total" dataDxfId="15" totalsRowDxfId="14">
      <calculatedColumnFormula>IFERROR((Inventory_List_Table[[#This Row],[Quantidade]]&lt;=Inventory_List_Table[[#This Row],[Fornecedor]])*(#REF!="")*RealceValor,0)</calculatedColumnFormula>
    </tableColumn>
    <tableColumn id="2" xr3:uid="{00000000-0010-0000-0000-000002000000}" name="item" dataDxfId="13" totalsRowDxfId="12"/>
    <tableColumn id="4" xr3:uid="{00000000-0010-0000-0000-000004000000}" name="Descrição" dataDxfId="11" totalsRowDxfId="10"/>
    <tableColumn id="5" xr3:uid="{00000000-0010-0000-0000-000005000000}" name="Preço unitário" dataDxfId="9" totalsRowDxfId="8"/>
    <tableColumn id="6" xr3:uid="{00000000-0010-0000-0000-000006000000}" name="Quantidade" dataDxfId="7" totalsRowDxfId="6"/>
    <tableColumn id="7" xr3:uid="{00000000-0010-0000-0000-000007000000}" name="Valor Total" dataDxfId="5" totalsRowDxfId="4">
      <calculatedColumnFormula>Inventory_List_Table[[#This Row],[Preço unitário]]*Inventory_List_Table[[#This Row],[Quantidade]]</calculatedColumnFormula>
    </tableColumn>
    <tableColumn id="8" xr3:uid="{00000000-0010-0000-0000-000008000000}" name="Fornecedor" dataDxfId="3" totalsRowDxfId="2"/>
  </tableColumns>
  <tableStyleInfo name="Tabela de empresas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5"/>
  <sheetViews>
    <sheetView showGridLines="0" tabSelected="1" zoomScaleNormal="100" workbookViewId="0">
      <selection activeCell="C8" sqref="C8"/>
    </sheetView>
  </sheetViews>
  <sheetFormatPr defaultColWidth="8.77734375" defaultRowHeight="24" customHeight="1" x14ac:dyDescent="0.3"/>
  <cols>
    <col min="1" max="1" width="1.77734375" style="4" customWidth="1"/>
    <col min="2" max="2" width="12.5546875" style="3" customWidth="1"/>
    <col min="3" max="3" width="11.6640625" style="6" customWidth="1"/>
    <col min="4" max="4" width="12.88671875" style="6" customWidth="1"/>
    <col min="5" max="5" width="10.77734375" style="8" customWidth="1"/>
    <col min="6" max="7" width="13.21875" style="8" customWidth="1"/>
    <col min="8" max="8" width="10.88671875" style="8" customWidth="1"/>
    <col min="9" max="9" width="1.77734375" style="4" customWidth="1"/>
    <col min="10" max="16384" width="8.77734375" style="4"/>
  </cols>
  <sheetData>
    <row r="1" spans="2:9" s="1" customFormat="1" ht="116.25" customHeight="1" x14ac:dyDescent="0.25">
      <c r="B1" s="2"/>
      <c r="C1" s="5"/>
      <c r="D1" s="5"/>
      <c r="F1" s="7"/>
      <c r="H1" s="7"/>
      <c r="I1" s="1" t="s">
        <v>4</v>
      </c>
    </row>
    <row r="2" spans="2:9" ht="23.25" customHeight="1" x14ac:dyDescent="0.3">
      <c r="C2" s="10"/>
      <c r="D2" s="10"/>
      <c r="E2" s="4"/>
      <c r="F2" s="11"/>
      <c r="G2" s="4"/>
      <c r="H2" s="11"/>
    </row>
    <row r="3" spans="2:9" s="3" customFormat="1" ht="50.1" customHeight="1" x14ac:dyDescent="0.3">
      <c r="B3" s="9" t="s">
        <v>5</v>
      </c>
      <c r="C3" s="9" t="s">
        <v>7</v>
      </c>
      <c r="D3" s="9" t="s">
        <v>0</v>
      </c>
      <c r="E3" s="9" t="s">
        <v>1</v>
      </c>
      <c r="F3" s="9" t="s">
        <v>9</v>
      </c>
      <c r="G3" s="9" t="s">
        <v>10</v>
      </c>
      <c r="H3" s="9" t="s">
        <v>11</v>
      </c>
    </row>
    <row r="4" spans="2:9" ht="24" customHeight="1" x14ac:dyDescent="0.3">
      <c r="B4" s="13" t="s">
        <v>6</v>
      </c>
      <c r="C4" s="6">
        <v>8</v>
      </c>
      <c r="D4" s="6" t="s">
        <v>8</v>
      </c>
      <c r="E4" s="12">
        <v>11.3</v>
      </c>
      <c r="F4" s="8">
        <v>25</v>
      </c>
      <c r="G4" s="12">
        <f>Inventory_List_Table[[#This Row],[Preço unitário]]*Inventory_List_Table[[#This Row],[Quantidade]]</f>
        <v>282.5</v>
      </c>
      <c r="H4" s="8" t="s">
        <v>13</v>
      </c>
    </row>
    <row r="5" spans="2:9" ht="24" customHeight="1" x14ac:dyDescent="0.3">
      <c r="B5" s="3" t="s">
        <v>6</v>
      </c>
      <c r="C5" s="6">
        <v>10</v>
      </c>
      <c r="D5" s="6" t="s">
        <v>12</v>
      </c>
      <c r="E5" s="12">
        <v>8.3000000000000007</v>
      </c>
      <c r="F5" s="8">
        <v>10</v>
      </c>
      <c r="G5" s="12">
        <f>Inventory_List_Table[[#This Row],[Preço unitário]]*Inventory_List_Table[[#This Row],[Quantidade]]</f>
        <v>83</v>
      </c>
      <c r="H5" s="8" t="s">
        <v>13</v>
      </c>
    </row>
  </sheetData>
  <conditionalFormatting sqref="B4:H5">
    <cfRule type="expression" dxfId="1" priority="8">
      <formula>#REF!="Sim"</formula>
    </cfRule>
    <cfRule type="expression" dxfId="0" priority="9">
      <formula>$B4=1</formula>
    </cfRule>
  </conditionalFormatting>
  <dataValidations xWindow="67" yWindow="628" count="9">
    <dataValidation allowBlank="1" showInputMessage="1" showErrorMessage="1" promptTitle="Lista de estoque" prompt="_x000a_Esta planilha controla o estoque dos itens listados na tabela de lista de estoque e possibilita realçar e sinalizar  itens que estão prontos para serem repostos. Itens descontinuados têm formatação Tachado e o texto &quot;sim&quot; na coluna correspondente." sqref="A2" xr:uid="{00000000-0002-0000-0000-000000000000}"/>
    <dataValidation allowBlank="1" showInputMessage="1" showErrorMessage="1" prompt="É uma coluna automática. _x000a__x000a_ Um ícone de sinalização nesta coluna indica que os itens na lista de estoque estão prontos para reposição. Eles aparecerão quando o Sim estiver selecionado em L2 e o item atender aos critérios de reordenação." sqref="B3" xr:uid="{00000000-0002-0000-0000-000001000000}"/>
    <dataValidation allowBlank="1" showInputMessage="1" showErrorMessage="1" prompt="Insira a ID de estoque do item nesta coluna" sqref="C3" xr:uid="{00000000-0002-0000-0000-000002000000}"/>
    <dataValidation allowBlank="1" showInputMessage="1" showErrorMessage="1" prompt="Insira o nível de estoque de cada item nesta coluna" sqref="H3" xr:uid="{00000000-0002-0000-0000-000007000000}"/>
    <dataValidation allowBlank="1" showInputMessage="1" showErrorMessage="1" prompt="Esse é um valor de estoque column._x000a__x000a_O valor de estoque de cada item é automaticamente calculado nesta coluna." sqref="G3" xr:uid="{00000000-0002-0000-0000-000008000000}"/>
    <dataValidation allowBlank="1" showInputMessage="1" showErrorMessage="1" prompt="Insira a quantidade em estoque de cada item nesta coluna" sqref="F3" xr:uid="{00000000-0002-0000-0000-000009000000}"/>
    <dataValidation allowBlank="1" showInputMessage="1" showErrorMessage="1" prompt="Insira o preço unitário de cada item nesta coluna" sqref="E3" xr:uid="{00000000-0002-0000-0000-00000A000000}"/>
    <dataValidation allowBlank="1" showInputMessage="1" showErrorMessage="1" prompt="Insira uma descrição do item nesta coluna" sqref="D3" xr:uid="{00000000-0002-0000-0000-00000B000000}"/>
    <dataValidation allowBlank="1" showInputMessage="1" showErrorMessage="1" promptTitle="Lista de estoque" prompt="Esta planilha controla o estoque dos itens listados na tabela de lista de estoque e possibilita realçar e sinalizar esses itens que já estão prontos para serem repostos. Itens descontinuados têm formatação Tachado e o texto &quot;sim&quot; na coluna correspondente." sqref="A1" xr:uid="{00000000-0002-0000-0000-00000E000000}"/>
  </dataValidations>
  <pageMargins left="0.25" right="0.25" top="0.75" bottom="0.75" header="0.3" footer="0.3"/>
  <pageSetup paperSize="9" scale="56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22614FA3-6814-43BC-85E4-CF5B29361B41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F3298A-223B-42B2-9FEF-AB506EA6B5F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 de estoque</vt:lpstr>
      <vt:lpstr>'Lista de estoque'!Titulos_de_impressao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2020-06-08T01:13:13Z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